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bu66\SynologyDrive\aMB\Speisenpläne\2023\"/>
    </mc:Choice>
  </mc:AlternateContent>
  <xr:revisionPtr revIDLastSave="0" documentId="13_ncr:1_{7F5E7469-CC02-47DA-87DA-CAA70E8DDB01}" xr6:coauthVersionLast="47" xr6:coauthVersionMax="47" xr10:uidLastSave="{00000000-0000-0000-0000-000000000000}"/>
  <bookViews>
    <workbookView xWindow="-120" yWindow="-120" windowWidth="27780" windowHeight="16440" xr2:uid="{C3CB3187-7329-475B-AEC1-0959E9394A14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L26" i="1" s="1"/>
  <c r="F23" i="1"/>
  <c r="F24" i="1" s="1"/>
  <c r="G23" i="1"/>
  <c r="G24" i="1" s="1"/>
  <c r="H23" i="1"/>
  <c r="H24" i="1" s="1"/>
  <c r="I23" i="1"/>
  <c r="I24" i="1" s="1"/>
  <c r="J23" i="1"/>
  <c r="J24" i="1" s="1"/>
  <c r="K23" i="1"/>
  <c r="K24" i="1" s="1"/>
  <c r="L23" i="1"/>
  <c r="L24" i="1" s="1"/>
  <c r="M23" i="1"/>
  <c r="M24" i="1" s="1"/>
  <c r="N23" i="1"/>
  <c r="N24" i="1" s="1"/>
  <c r="O23" i="1"/>
  <c r="O24" i="1" s="1"/>
  <c r="C23" i="1" l="1"/>
  <c r="C24" i="1" s="1"/>
  <c r="B23" i="1"/>
  <c r="B24" i="1" s="1"/>
  <c r="E23" i="1"/>
  <c r="E24" i="1" s="1"/>
  <c r="D23" i="1"/>
  <c r="D24" i="1" s="1"/>
  <c r="P26" i="1" l="1"/>
  <c r="T26" i="1" s="1"/>
</calcChain>
</file>

<file path=xl/sharedStrings.xml><?xml version="1.0" encoding="utf-8"?>
<sst xmlns="http://schemas.openxmlformats.org/spreadsheetml/2006/main" count="59" uniqueCount="40">
  <si>
    <t>Wochentag</t>
  </si>
  <si>
    <t>Pasta</t>
  </si>
  <si>
    <t xml:space="preserve">Dienstag  </t>
  </si>
  <si>
    <t>Mittwoch</t>
  </si>
  <si>
    <t>Donnerstag</t>
  </si>
  <si>
    <t>Freitag</t>
  </si>
  <si>
    <t>1/2</t>
  </si>
  <si>
    <t>Montag</t>
  </si>
  <si>
    <t>Anzahl</t>
  </si>
  <si>
    <t>Summe</t>
  </si>
  <si>
    <t>Salat</t>
  </si>
  <si>
    <t>E I</t>
  </si>
  <si>
    <t>E II</t>
  </si>
  <si>
    <t>mit H</t>
  </si>
  <si>
    <t>Salat H</t>
  </si>
  <si>
    <t>Großer Blattsalatteller</t>
  </si>
  <si>
    <t>Preis</t>
  </si>
  <si>
    <t>Eintöpfe (mit Ciabatta) 0,5l</t>
  </si>
  <si>
    <t>Dieses Essen ist an jedem Tag der Woche mit Vorbestellung  bis 8:55 Uhr erhältlich !</t>
  </si>
  <si>
    <t>Pasta mit Tomatensoße, Wurst u. Reibekäse</t>
  </si>
  <si>
    <t>-"-  mit Hähnchen</t>
  </si>
  <si>
    <t>Speisen :</t>
  </si>
  <si>
    <t>x</t>
  </si>
  <si>
    <t>50c/Verp.</t>
  </si>
  <si>
    <t>Preis Verp.:</t>
  </si>
  <si>
    <t>Verpackungen</t>
  </si>
  <si>
    <t>Gesamt</t>
  </si>
  <si>
    <t>Brötchen extra 40 Cent</t>
  </si>
  <si>
    <t>Weißkrauteintopf mit Hackfleischbällchen</t>
  </si>
  <si>
    <t>WK</t>
  </si>
  <si>
    <t>FEIERTAG</t>
  </si>
  <si>
    <t>Penne Nudeln arrabiatta</t>
  </si>
  <si>
    <t>Grillpfanne mit Kräuterbuttersoße, dazu Steakfries und Paprika-Zucchinigemüse</t>
  </si>
  <si>
    <t>Chefsalat mit Tomaten, Gurken und Ei, dazu Ciabatta</t>
  </si>
  <si>
    <t>Seehecht Medaillons in Dillsahne, dazu Butterkartoffeln und Blattspinat</t>
  </si>
  <si>
    <t>Grüne Bohnen mit Rindfleisch, Kuchen vom Blech, Brot</t>
  </si>
  <si>
    <t>Gefüllte Paprikaschote mit Reis und Rahmsoße</t>
  </si>
  <si>
    <t>Hähnchen "Tandoori" mit indischer Joghurtsoße dazu Bandnudeln und Rohkost</t>
  </si>
  <si>
    <t>Wochenspeiseplan  für die  KW22</t>
  </si>
  <si>
    <t>vom   29.05.2023 bis  02.06.2023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</si>
</sst>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4" tint="-0.249977111117893"/>
      <name val="Arial Narrow"/>
      <family val="2"/>
    </font>
    <font>
      <b/>
      <sz val="9"/>
      <color rgb="FF000000"/>
      <name val="Arial Narrow"/>
      <family val="2"/>
    </font>
    <font>
      <i/>
      <sz val="12"/>
      <color theme="1"/>
      <name val="Arial Narrow"/>
      <family val="2"/>
    </font>
    <font>
      <i/>
      <sz val="12"/>
      <color rgb="FF000000"/>
      <name val="Arial Narrow"/>
      <family val="2"/>
    </font>
    <font>
      <b/>
      <sz val="14"/>
      <name val="Arial Narrow"/>
      <family val="2"/>
    </font>
    <font>
      <b/>
      <sz val="14"/>
      <color theme="1"/>
      <name val="Arial Narrow"/>
      <family val="2"/>
    </font>
    <font>
      <b/>
      <sz val="10"/>
      <name val="Arial Narrow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4"/>
      <name val="Arial Narrow"/>
      <family val="2"/>
    </font>
    <font>
      <sz val="10"/>
      <name val="Arial Narrow"/>
      <family val="2"/>
    </font>
    <font>
      <b/>
      <sz val="14"/>
      <color theme="1"/>
      <name val="Baskerville Old Face"/>
      <family val="1"/>
    </font>
    <font>
      <b/>
      <sz val="14"/>
      <color rgb="FF000000"/>
      <name val="Baskerville Old Face"/>
      <family val="1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4" tint="-0.249977111117893"/>
      <name val="Arial Narrow"/>
      <family val="2"/>
    </font>
    <font>
      <b/>
      <i/>
      <u/>
      <sz val="14"/>
      <color theme="1"/>
      <name val="Calibri"/>
      <family val="2"/>
      <scheme val="minor"/>
    </font>
    <font>
      <sz val="11"/>
      <name val="Arial Narrow"/>
      <family val="2"/>
    </font>
    <font>
      <b/>
      <sz val="11"/>
      <name val="Arial Narrow"/>
      <family val="2"/>
    </font>
    <font>
      <b/>
      <sz val="10"/>
      <color rgb="FF000000"/>
      <name val="Arial Narrow"/>
      <family val="2"/>
    </font>
    <font>
      <b/>
      <sz val="10"/>
      <color rgb="FF000000"/>
      <name val="Bahnschrift Condensed"/>
      <family val="2"/>
    </font>
    <font>
      <b/>
      <sz val="10"/>
      <color theme="1"/>
      <name val="Arial Narrow"/>
      <family val="2"/>
    </font>
    <font>
      <sz val="12"/>
      <color theme="1"/>
      <name val="Arial Narrow"/>
      <family val="2"/>
    </font>
    <font>
      <b/>
      <sz val="9"/>
      <color rgb="FF000000"/>
      <name val="Bahnschrift Condensed"/>
      <family val="2"/>
    </font>
    <font>
      <b/>
      <sz val="18"/>
      <color theme="4" tint="-0.249977111117893"/>
      <name val="Calibri"/>
      <family val="2"/>
      <scheme val="minor"/>
    </font>
    <font>
      <b/>
      <sz val="21"/>
      <color theme="4" tint="-0.249977111117893"/>
      <name val="Calibri"/>
      <family val="2"/>
      <scheme val="minor"/>
    </font>
    <font>
      <b/>
      <sz val="22"/>
      <color theme="4" tint="-0.249977111117893"/>
      <name val="Calibri"/>
      <family val="2"/>
      <scheme val="minor"/>
    </font>
    <font>
      <b/>
      <sz val="10"/>
      <color theme="9" tint="-0.499984740745262"/>
      <name val="Arial Narrow"/>
      <family val="2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u/>
      <sz val="14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 Narrow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CE4D6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rgb="FFE7E6E6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169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164" fontId="19" fillId="0" borderId="0" xfId="0" applyNumberFormat="1" applyFont="1" applyAlignment="1">
      <alignment horizontal="left"/>
    </xf>
    <xf numFmtId="0" fontId="7" fillId="2" borderId="7" xfId="0" applyFont="1" applyFill="1" applyBorder="1" applyAlignment="1">
      <alignment horizontal="left" vertical="center" wrapText="1"/>
    </xf>
    <xf numFmtId="49" fontId="11" fillId="0" borderId="5" xfId="0" applyNumberFormat="1" applyFont="1" applyBorder="1" applyAlignment="1">
      <alignment horizontal="center" vertical="center"/>
    </xf>
    <xf numFmtId="1" fontId="9" fillId="0" borderId="9" xfId="0" applyNumberFormat="1" applyFont="1" applyBorder="1" applyAlignment="1">
      <alignment horizontal="center"/>
    </xf>
    <xf numFmtId="1" fontId="8" fillId="0" borderId="8" xfId="0" applyNumberFormat="1" applyFont="1" applyBorder="1" applyAlignment="1">
      <alignment horizontal="center" vertical="center"/>
    </xf>
    <xf numFmtId="1" fontId="9" fillId="0" borderId="8" xfId="0" applyNumberFormat="1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left" vertical="center" wrapText="1"/>
    </xf>
    <xf numFmtId="4" fontId="12" fillId="0" borderId="12" xfId="0" applyNumberFormat="1" applyFont="1" applyBorder="1" applyAlignment="1">
      <alignment horizontal="center" vertical="center"/>
    </xf>
    <xf numFmtId="4" fontId="10" fillId="0" borderId="12" xfId="0" applyNumberFormat="1" applyFont="1" applyBorder="1" applyAlignment="1">
      <alignment horizontal="center" vertical="center"/>
    </xf>
    <xf numFmtId="4" fontId="10" fillId="0" borderId="13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left" vertical="center"/>
    </xf>
    <xf numFmtId="49" fontId="11" fillId="0" borderId="14" xfId="0" applyNumberFormat="1" applyFont="1" applyBorder="1" applyAlignment="1">
      <alignment horizontal="left" vertical="center"/>
    </xf>
    <xf numFmtId="49" fontId="11" fillId="0" borderId="15" xfId="0" applyNumberFormat="1" applyFont="1" applyBorder="1" applyAlignment="1">
      <alignment horizontal="left" vertical="center"/>
    </xf>
    <xf numFmtId="49" fontId="11" fillId="0" borderId="16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center"/>
    </xf>
    <xf numFmtId="1" fontId="8" fillId="0" borderId="13" xfId="0" applyNumberFormat="1" applyFont="1" applyBorder="1" applyAlignment="1">
      <alignment horizontal="center"/>
    </xf>
    <xf numFmtId="1" fontId="8" fillId="0" borderId="19" xfId="0" applyNumberFormat="1" applyFont="1" applyBorder="1" applyAlignment="1">
      <alignment horizontal="center" vertical="center"/>
    </xf>
    <xf numFmtId="1" fontId="8" fillId="0" borderId="20" xfId="0" applyNumberFormat="1" applyFont="1" applyBorder="1" applyAlignment="1">
      <alignment horizontal="center" vertical="center"/>
    </xf>
    <xf numFmtId="1" fontId="8" fillId="0" borderId="21" xfId="0" applyNumberFormat="1" applyFont="1" applyBorder="1" applyAlignment="1">
      <alignment horizontal="center" vertical="center"/>
    </xf>
    <xf numFmtId="1" fontId="8" fillId="0" borderId="23" xfId="0" applyNumberFormat="1" applyFont="1" applyBorder="1" applyAlignment="1">
      <alignment horizontal="center" vertical="center"/>
    </xf>
    <xf numFmtId="1" fontId="8" fillId="0" borderId="24" xfId="0" applyNumberFormat="1" applyFont="1" applyBorder="1" applyAlignment="1">
      <alignment horizontal="center" vertical="center"/>
    </xf>
    <xf numFmtId="1" fontId="8" fillId="0" borderId="25" xfId="0" applyNumberFormat="1" applyFont="1" applyBorder="1" applyAlignment="1">
      <alignment horizontal="center" vertical="center"/>
    </xf>
    <xf numFmtId="49" fontId="5" fillId="2" borderId="17" xfId="0" applyNumberFormat="1" applyFont="1" applyFill="1" applyBorder="1" applyAlignment="1">
      <alignment horizontal="center" vertical="center" wrapText="1"/>
    </xf>
    <xf numFmtId="49" fontId="5" fillId="2" borderId="18" xfId="0" applyNumberFormat="1" applyFont="1" applyFill="1" applyBorder="1" applyAlignment="1">
      <alignment horizontal="center" vertical="center" wrapText="1"/>
    </xf>
    <xf numFmtId="1" fontId="9" fillId="0" borderId="21" xfId="0" applyNumberFormat="1" applyFont="1" applyBorder="1" applyAlignment="1">
      <alignment horizontal="center"/>
    </xf>
    <xf numFmtId="1" fontId="9" fillId="0" borderId="22" xfId="0" applyNumberFormat="1" applyFont="1" applyBorder="1" applyAlignment="1">
      <alignment horizontal="center"/>
    </xf>
    <xf numFmtId="1" fontId="9" fillId="0" borderId="24" xfId="0" applyNumberFormat="1" applyFont="1" applyBorder="1" applyAlignment="1">
      <alignment horizontal="center"/>
    </xf>
    <xf numFmtId="1" fontId="9" fillId="0" borderId="25" xfId="0" applyNumberFormat="1" applyFont="1" applyBorder="1" applyAlignment="1">
      <alignment horizontal="center"/>
    </xf>
    <xf numFmtId="0" fontId="14" fillId="3" borderId="10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49" fontId="5" fillId="3" borderId="17" xfId="0" applyNumberFormat="1" applyFont="1" applyFill="1" applyBorder="1" applyAlignment="1">
      <alignment horizontal="center" vertical="center" wrapText="1"/>
    </xf>
    <xf numFmtId="49" fontId="5" fillId="3" borderId="18" xfId="0" applyNumberFormat="1" applyFont="1" applyFill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164" fontId="24" fillId="2" borderId="7" xfId="0" applyNumberFormat="1" applyFont="1" applyFill="1" applyBorder="1" applyAlignment="1">
      <alignment horizontal="left" vertical="center" wrapText="1"/>
    </xf>
    <xf numFmtId="164" fontId="22" fillId="2" borderId="17" xfId="0" applyNumberFormat="1" applyFont="1" applyFill="1" applyBorder="1" applyAlignment="1">
      <alignment horizontal="center" vertical="center" wrapText="1"/>
    </xf>
    <xf numFmtId="164" fontId="22" fillId="2" borderId="18" xfId="0" applyNumberFormat="1" applyFont="1" applyFill="1" applyBorder="1" applyAlignment="1">
      <alignment horizontal="center" vertical="center" wrapText="1"/>
    </xf>
    <xf numFmtId="164" fontId="24" fillId="0" borderId="0" xfId="0" applyNumberFormat="1" applyFont="1"/>
    <xf numFmtId="0" fontId="13" fillId="4" borderId="10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49" fontId="4" fillId="4" borderId="17" xfId="0" applyNumberFormat="1" applyFont="1" applyFill="1" applyBorder="1" applyAlignment="1">
      <alignment horizontal="center" vertical="center" wrapText="1"/>
    </xf>
    <xf numFmtId="49" fontId="4" fillId="4" borderId="18" xfId="0" applyNumberFormat="1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 wrapText="1"/>
    </xf>
    <xf numFmtId="49" fontId="5" fillId="5" borderId="17" xfId="0" applyNumberFormat="1" applyFont="1" applyFill="1" applyBorder="1" applyAlignment="1">
      <alignment horizontal="center" vertical="center" wrapText="1"/>
    </xf>
    <xf numFmtId="49" fontId="5" fillId="5" borderId="18" xfId="0" applyNumberFormat="1" applyFont="1" applyFill="1" applyBorder="1" applyAlignment="1">
      <alignment horizontal="center" vertical="center" wrapText="1"/>
    </xf>
    <xf numFmtId="1" fontId="8" fillId="6" borderId="19" xfId="0" applyNumberFormat="1" applyFont="1" applyFill="1" applyBorder="1" applyAlignment="1">
      <alignment horizontal="center" vertical="center"/>
    </xf>
    <xf numFmtId="1" fontId="8" fillId="6" borderId="23" xfId="0" applyNumberFormat="1" applyFont="1" applyFill="1" applyBorder="1" applyAlignment="1">
      <alignment horizontal="center" vertical="center"/>
    </xf>
    <xf numFmtId="1" fontId="8" fillId="6" borderId="8" xfId="0" applyNumberFormat="1" applyFont="1" applyFill="1" applyBorder="1" applyAlignment="1">
      <alignment horizontal="center" vertical="center"/>
    </xf>
    <xf numFmtId="1" fontId="8" fillId="6" borderId="24" xfId="0" applyNumberFormat="1" applyFont="1" applyFill="1" applyBorder="1" applyAlignment="1">
      <alignment horizontal="center" vertical="center"/>
    </xf>
    <xf numFmtId="1" fontId="9" fillId="6" borderId="8" xfId="0" applyNumberFormat="1" applyFont="1" applyFill="1" applyBorder="1" applyAlignment="1">
      <alignment horizontal="center"/>
    </xf>
    <xf numFmtId="1" fontId="9" fillId="6" borderId="24" xfId="0" applyNumberFormat="1" applyFont="1" applyFill="1" applyBorder="1" applyAlignment="1">
      <alignment horizontal="center"/>
    </xf>
    <xf numFmtId="1" fontId="9" fillId="6" borderId="21" xfId="0" applyNumberFormat="1" applyFont="1" applyFill="1" applyBorder="1" applyAlignment="1">
      <alignment horizontal="center"/>
    </xf>
    <xf numFmtId="1" fontId="9" fillId="6" borderId="25" xfId="0" applyNumberFormat="1" applyFont="1" applyFill="1" applyBorder="1" applyAlignment="1">
      <alignment horizontal="center"/>
    </xf>
    <xf numFmtId="0" fontId="23" fillId="7" borderId="10" xfId="0" applyFont="1" applyFill="1" applyBorder="1" applyAlignment="1">
      <alignment horizontal="center" vertical="center" wrapText="1"/>
    </xf>
    <xf numFmtId="0" fontId="23" fillId="7" borderId="11" xfId="0" applyFont="1" applyFill="1" applyBorder="1" applyAlignment="1">
      <alignment horizontal="center" vertical="center" wrapText="1"/>
    </xf>
    <xf numFmtId="49" fontId="5" fillId="7" borderId="17" xfId="0" applyNumberFormat="1" applyFont="1" applyFill="1" applyBorder="1" applyAlignment="1">
      <alignment horizontal="center" vertical="center" wrapText="1"/>
    </xf>
    <xf numFmtId="49" fontId="5" fillId="7" borderId="18" xfId="0" applyNumberFormat="1" applyFont="1" applyFill="1" applyBorder="1" applyAlignment="1">
      <alignment horizontal="center" vertical="center" wrapText="1"/>
    </xf>
    <xf numFmtId="0" fontId="26" fillId="2" borderId="38" xfId="0" applyFont="1" applyFill="1" applyBorder="1" applyAlignment="1">
      <alignment horizontal="center" vertical="center" wrapText="1"/>
    </xf>
    <xf numFmtId="0" fontId="26" fillId="2" borderId="39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49" fontId="5" fillId="2" borderId="40" xfId="0" applyNumberFormat="1" applyFont="1" applyFill="1" applyBorder="1" applyAlignment="1">
      <alignment horizontal="center" vertical="center" wrapText="1"/>
    </xf>
    <xf numFmtId="49" fontId="5" fillId="2" borderId="41" xfId="0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horizontal="left"/>
    </xf>
    <xf numFmtId="164" fontId="31" fillId="0" borderId="0" xfId="0" applyNumberFormat="1" applyFont="1" applyAlignment="1">
      <alignment horizontal="left"/>
    </xf>
    <xf numFmtId="0" fontId="31" fillId="0" borderId="0" xfId="0" applyFont="1"/>
    <xf numFmtId="1" fontId="35" fillId="0" borderId="0" xfId="0" applyNumberFormat="1" applyFont="1"/>
    <xf numFmtId="0" fontId="35" fillId="0" borderId="0" xfId="0" applyFont="1"/>
    <xf numFmtId="164" fontId="22" fillId="8" borderId="17" xfId="0" applyNumberFormat="1" applyFont="1" applyFill="1" applyBorder="1" applyAlignment="1">
      <alignment horizontal="center" vertical="center" wrapText="1"/>
    </xf>
    <xf numFmtId="164" fontId="22" fillId="8" borderId="18" xfId="0" applyNumberFormat="1" applyFont="1" applyFill="1" applyBorder="1" applyAlignment="1">
      <alignment horizontal="center" vertical="center" wrapText="1"/>
    </xf>
    <xf numFmtId="164" fontId="22" fillId="9" borderId="17" xfId="0" applyNumberFormat="1" applyFont="1" applyFill="1" applyBorder="1" applyAlignment="1">
      <alignment horizontal="center" vertical="center" wrapText="1"/>
    </xf>
    <xf numFmtId="164" fontId="22" fillId="9" borderId="18" xfId="0" applyNumberFormat="1" applyFont="1" applyFill="1" applyBorder="1" applyAlignment="1">
      <alignment horizontal="center" vertical="center" wrapText="1"/>
    </xf>
    <xf numFmtId="164" fontId="22" fillId="10" borderId="17" xfId="0" applyNumberFormat="1" applyFont="1" applyFill="1" applyBorder="1" applyAlignment="1">
      <alignment horizontal="center" vertical="center" wrapText="1"/>
    </xf>
    <xf numFmtId="164" fontId="22" fillId="10" borderId="18" xfId="0" applyNumberFormat="1" applyFont="1" applyFill="1" applyBorder="1" applyAlignment="1">
      <alignment horizontal="center" vertical="center" wrapText="1"/>
    </xf>
    <xf numFmtId="164" fontId="22" fillId="11" borderId="17" xfId="0" applyNumberFormat="1" applyFont="1" applyFill="1" applyBorder="1" applyAlignment="1">
      <alignment horizontal="center" vertical="center" wrapText="1"/>
    </xf>
    <xf numFmtId="164" fontId="22" fillId="11" borderId="18" xfId="0" applyNumberFormat="1" applyFont="1" applyFill="1" applyBorder="1" applyAlignment="1">
      <alignment horizontal="center" vertical="center" wrapText="1"/>
    </xf>
    <xf numFmtId="164" fontId="22" fillId="12" borderId="17" xfId="0" applyNumberFormat="1" applyFont="1" applyFill="1" applyBorder="1" applyAlignment="1">
      <alignment horizontal="center" vertical="center" wrapText="1"/>
    </xf>
    <xf numFmtId="164" fontId="22" fillId="12" borderId="18" xfId="0" applyNumberFormat="1" applyFont="1" applyFill="1" applyBorder="1" applyAlignment="1">
      <alignment horizontal="center" vertical="center" wrapText="1"/>
    </xf>
    <xf numFmtId="1" fontId="8" fillId="5" borderId="8" xfId="0" applyNumberFormat="1" applyFont="1" applyFill="1" applyBorder="1" applyAlignment="1">
      <alignment horizontal="center" vertical="center"/>
    </xf>
    <xf numFmtId="1" fontId="8" fillId="5" borderId="24" xfId="0" applyNumberFormat="1" applyFont="1" applyFill="1" applyBorder="1" applyAlignment="1">
      <alignment horizontal="center" vertical="center"/>
    </xf>
    <xf numFmtId="0" fontId="13" fillId="4" borderId="26" xfId="0" applyFont="1" applyFill="1" applyBorder="1" applyAlignment="1">
      <alignment horizontal="center" vertical="center"/>
    </xf>
    <xf numFmtId="0" fontId="13" fillId="4" borderId="31" xfId="0" applyFont="1" applyFill="1" applyBorder="1" applyAlignment="1">
      <alignment horizontal="center" vertical="center"/>
    </xf>
    <xf numFmtId="0" fontId="13" fillId="4" borderId="32" xfId="0" applyFont="1" applyFill="1" applyBorder="1" applyAlignment="1">
      <alignment horizontal="center" vertical="center"/>
    </xf>
    <xf numFmtId="164" fontId="13" fillId="3" borderId="26" xfId="0" applyNumberFormat="1" applyFont="1" applyFill="1" applyBorder="1" applyAlignment="1">
      <alignment horizontal="center" vertical="center"/>
    </xf>
    <xf numFmtId="164" fontId="13" fillId="3" borderId="31" xfId="0" applyNumberFormat="1" applyFont="1" applyFill="1" applyBorder="1" applyAlignment="1">
      <alignment horizontal="center" vertical="center"/>
    </xf>
    <xf numFmtId="164" fontId="13" fillId="3" borderId="32" xfId="0" applyNumberFormat="1" applyFont="1" applyFill="1" applyBorder="1" applyAlignment="1">
      <alignment horizontal="center" vertical="center"/>
    </xf>
    <xf numFmtId="49" fontId="20" fillId="2" borderId="42" xfId="0" applyNumberFormat="1" applyFont="1" applyFill="1" applyBorder="1" applyAlignment="1">
      <alignment horizontal="left" vertical="center" wrapText="1" indent="1"/>
    </xf>
    <xf numFmtId="49" fontId="20" fillId="2" borderId="43" xfId="0" applyNumberFormat="1" applyFont="1" applyFill="1" applyBorder="1" applyAlignment="1">
      <alignment horizontal="left" vertical="center" wrapText="1" indent="1"/>
    </xf>
    <xf numFmtId="49" fontId="20" fillId="2" borderId="44" xfId="0" applyNumberFormat="1" applyFont="1" applyFill="1" applyBorder="1" applyAlignment="1">
      <alignment horizontal="left" vertical="center" wrapText="1" indent="1"/>
    </xf>
    <xf numFmtId="49" fontId="20" fillId="2" borderId="3" xfId="0" applyNumberFormat="1" applyFont="1" applyFill="1" applyBorder="1" applyAlignment="1">
      <alignment horizontal="left" vertical="center" wrapText="1" indent="1"/>
    </xf>
    <xf numFmtId="49" fontId="20" fillId="2" borderId="4" xfId="0" applyNumberFormat="1" applyFont="1" applyFill="1" applyBorder="1" applyAlignment="1">
      <alignment horizontal="left" vertical="center" wrapText="1" indent="1"/>
    </xf>
    <xf numFmtId="49" fontId="20" fillId="2" borderId="29" xfId="0" applyNumberFormat="1" applyFont="1" applyFill="1" applyBorder="1" applyAlignment="1">
      <alignment horizontal="left" vertical="center" wrapText="1" indent="1"/>
    </xf>
    <xf numFmtId="49" fontId="18" fillId="0" borderId="1" xfId="0" applyNumberFormat="1" applyFont="1" applyBorder="1" applyAlignment="1">
      <alignment horizontal="left" vertical="center"/>
    </xf>
    <xf numFmtId="49" fontId="18" fillId="0" borderId="27" xfId="0" applyNumberFormat="1" applyFont="1" applyBorder="1" applyAlignment="1">
      <alignment horizontal="left" vertical="center"/>
    </xf>
    <xf numFmtId="164" fontId="33" fillId="0" borderId="0" xfId="0" applyNumberFormat="1" applyFont="1" applyAlignment="1">
      <alignment horizontal="center"/>
    </xf>
    <xf numFmtId="164" fontId="31" fillId="0" borderId="0" xfId="0" applyNumberFormat="1" applyFont="1" applyAlignment="1">
      <alignment horizontal="left"/>
    </xf>
    <xf numFmtId="0" fontId="32" fillId="0" borderId="0" xfId="0" applyFont="1" applyAlignment="1">
      <alignment horizontal="left"/>
    </xf>
    <xf numFmtId="164" fontId="34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49" fontId="18" fillId="0" borderId="3" xfId="0" applyNumberFormat="1" applyFont="1" applyBorder="1" applyAlignment="1">
      <alignment horizontal="left" vertical="center"/>
    </xf>
    <xf numFmtId="49" fontId="30" fillId="0" borderId="1" xfId="0" applyNumberFormat="1" applyFont="1" applyBorder="1" applyAlignment="1">
      <alignment horizontal="left" vertical="center" wrapText="1" indent="1"/>
    </xf>
    <xf numFmtId="49" fontId="30" fillId="0" borderId="2" xfId="0" applyNumberFormat="1" applyFont="1" applyBorder="1" applyAlignment="1">
      <alignment horizontal="left" vertical="center" wrapText="1" indent="1"/>
    </xf>
    <xf numFmtId="49" fontId="30" fillId="0" borderId="28" xfId="0" applyNumberFormat="1" applyFont="1" applyBorder="1" applyAlignment="1">
      <alignment horizontal="left" vertical="center" wrapText="1" indent="1"/>
    </xf>
    <xf numFmtId="49" fontId="30" fillId="0" borderId="27" xfId="0" applyNumberFormat="1" applyFont="1" applyBorder="1" applyAlignment="1">
      <alignment horizontal="left" vertical="center" wrapText="1" indent="1"/>
    </xf>
    <xf numFmtId="49" fontId="30" fillId="0" borderId="0" xfId="0" applyNumberFormat="1" applyFont="1" applyAlignment="1">
      <alignment horizontal="left" vertical="center" wrapText="1" indent="1"/>
    </xf>
    <xf numFmtId="49" fontId="30" fillId="0" borderId="37" xfId="0" applyNumberFormat="1" applyFont="1" applyBorder="1" applyAlignment="1">
      <alignment horizontal="left" vertical="center" wrapText="1" indent="1"/>
    </xf>
    <xf numFmtId="49" fontId="20" fillId="7" borderId="30" xfId="0" applyNumberFormat="1" applyFont="1" applyFill="1" applyBorder="1" applyAlignment="1">
      <alignment horizontal="left" vertical="center" wrapText="1" indent="1"/>
    </xf>
    <xf numFmtId="49" fontId="20" fillId="7" borderId="6" xfId="0" applyNumberFormat="1" applyFont="1" applyFill="1" applyBorder="1" applyAlignment="1">
      <alignment horizontal="left" vertical="center" wrapText="1" indent="1"/>
    </xf>
    <xf numFmtId="49" fontId="20" fillId="7" borderId="36" xfId="0" applyNumberFormat="1" applyFont="1" applyFill="1" applyBorder="1" applyAlignment="1">
      <alignment horizontal="left" vertical="center" wrapText="1" indent="1"/>
    </xf>
    <xf numFmtId="49" fontId="20" fillId="0" borderId="30" xfId="0" applyNumberFormat="1" applyFont="1" applyBorder="1" applyAlignment="1">
      <alignment horizontal="left" vertical="center" indent="1"/>
    </xf>
    <xf numFmtId="49" fontId="20" fillId="0" borderId="6" xfId="0" applyNumberFormat="1" applyFont="1" applyBorder="1" applyAlignment="1">
      <alignment horizontal="left" vertical="center" indent="1"/>
    </xf>
    <xf numFmtId="49" fontId="20" fillId="0" borderId="36" xfId="0" applyNumberFormat="1" applyFont="1" applyBorder="1" applyAlignment="1">
      <alignment horizontal="left" vertical="center" indent="1"/>
    </xf>
    <xf numFmtId="0" fontId="25" fillId="4" borderId="1" xfId="0" applyFont="1" applyFill="1" applyBorder="1" applyAlignment="1">
      <alignment horizontal="left" vertical="center" wrapText="1" indent="1"/>
    </xf>
    <xf numFmtId="0" fontId="25" fillId="4" borderId="2" xfId="0" applyFont="1" applyFill="1" applyBorder="1" applyAlignment="1">
      <alignment horizontal="left" vertical="center" wrapText="1" indent="1"/>
    </xf>
    <xf numFmtId="0" fontId="25" fillId="4" borderId="28" xfId="0" applyFont="1" applyFill="1" applyBorder="1" applyAlignment="1">
      <alignment horizontal="left" vertical="center" wrapText="1" indent="1"/>
    </xf>
    <xf numFmtId="0" fontId="25" fillId="4" borderId="3" xfId="0" applyFont="1" applyFill="1" applyBorder="1" applyAlignment="1">
      <alignment horizontal="left" vertical="center" wrapText="1" indent="1"/>
    </xf>
    <xf numFmtId="0" fontId="25" fillId="4" borderId="4" xfId="0" applyFont="1" applyFill="1" applyBorder="1" applyAlignment="1">
      <alignment horizontal="left" vertical="center" wrapText="1" indent="1"/>
    </xf>
    <xf numFmtId="0" fontId="25" fillId="4" borderId="29" xfId="0" applyFont="1" applyFill="1" applyBorder="1" applyAlignment="1">
      <alignment horizontal="left" vertical="center" wrapText="1" indent="1"/>
    </xf>
    <xf numFmtId="49" fontId="25" fillId="3" borderId="1" xfId="0" applyNumberFormat="1" applyFont="1" applyFill="1" applyBorder="1" applyAlignment="1">
      <alignment horizontal="left" vertical="center" wrapText="1" indent="1"/>
    </xf>
    <xf numFmtId="49" fontId="25" fillId="3" borderId="2" xfId="0" applyNumberFormat="1" applyFont="1" applyFill="1" applyBorder="1" applyAlignment="1">
      <alignment horizontal="left" vertical="center" wrapText="1" indent="1"/>
    </xf>
    <xf numFmtId="49" fontId="25" fillId="3" borderId="28" xfId="0" applyNumberFormat="1" applyFont="1" applyFill="1" applyBorder="1" applyAlignment="1">
      <alignment horizontal="left" vertical="center" wrapText="1" indent="1"/>
    </xf>
    <xf numFmtId="49" fontId="25" fillId="3" borderId="3" xfId="0" applyNumberFormat="1" applyFont="1" applyFill="1" applyBorder="1" applyAlignment="1">
      <alignment horizontal="left" vertical="center" wrapText="1" indent="1"/>
    </xf>
    <xf numFmtId="49" fontId="25" fillId="3" borderId="4" xfId="0" applyNumberFormat="1" applyFont="1" applyFill="1" applyBorder="1" applyAlignment="1">
      <alignment horizontal="left" vertical="center" wrapText="1" indent="1"/>
    </xf>
    <xf numFmtId="49" fontId="25" fillId="3" borderId="29" xfId="0" applyNumberFormat="1" applyFont="1" applyFill="1" applyBorder="1" applyAlignment="1">
      <alignment horizontal="left" vertical="center" wrapText="1" indent="1"/>
    </xf>
    <xf numFmtId="49" fontId="21" fillId="2" borderId="30" xfId="0" applyNumberFormat="1" applyFont="1" applyFill="1" applyBorder="1" applyAlignment="1">
      <alignment horizontal="left" vertical="center" indent="1"/>
    </xf>
    <xf numFmtId="49" fontId="21" fillId="2" borderId="6" xfId="0" applyNumberFormat="1" applyFont="1" applyFill="1" applyBorder="1" applyAlignment="1">
      <alignment horizontal="left" vertical="center" indent="1"/>
    </xf>
    <xf numFmtId="49" fontId="21" fillId="2" borderId="36" xfId="0" applyNumberFormat="1" applyFont="1" applyFill="1" applyBorder="1" applyAlignment="1">
      <alignment horizontal="left" vertical="center" indent="1"/>
    </xf>
    <xf numFmtId="49" fontId="25" fillId="13" borderId="1" xfId="0" applyNumberFormat="1" applyFont="1" applyFill="1" applyBorder="1" applyAlignment="1">
      <alignment horizontal="left" vertical="center" wrapText="1" indent="1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49" fontId="20" fillId="2" borderId="33" xfId="0" applyNumberFormat="1" applyFont="1" applyFill="1" applyBorder="1" applyAlignment="1">
      <alignment horizontal="left" vertical="center" indent="1"/>
    </xf>
    <xf numFmtId="49" fontId="20" fillId="2" borderId="34" xfId="0" applyNumberFormat="1" applyFont="1" applyFill="1" applyBorder="1" applyAlignment="1">
      <alignment horizontal="left" vertical="center" indent="1"/>
    </xf>
    <xf numFmtId="49" fontId="20" fillId="2" borderId="35" xfId="0" applyNumberFormat="1" applyFont="1" applyFill="1" applyBorder="1" applyAlignment="1">
      <alignment horizontal="left" vertical="center" indent="1"/>
    </xf>
    <xf numFmtId="49" fontId="20" fillId="7" borderId="30" xfId="0" applyNumberFormat="1" applyFont="1" applyFill="1" applyBorder="1" applyAlignment="1">
      <alignment horizontal="left" vertical="center" indent="1"/>
    </xf>
    <xf numFmtId="49" fontId="20" fillId="7" borderId="6" xfId="0" applyNumberFormat="1" applyFont="1" applyFill="1" applyBorder="1" applyAlignment="1">
      <alignment horizontal="left" vertical="center" indent="1"/>
    </xf>
    <xf numFmtId="49" fontId="20" fillId="7" borderId="36" xfId="0" applyNumberFormat="1" applyFont="1" applyFill="1" applyBorder="1" applyAlignment="1">
      <alignment horizontal="left" vertical="center" indent="1"/>
    </xf>
    <xf numFmtId="49" fontId="37" fillId="13" borderId="2" xfId="0" applyNumberFormat="1" applyFont="1" applyFill="1" applyBorder="1" applyAlignment="1">
      <alignment horizontal="left" vertical="center" wrapText="1" indent="1"/>
    </xf>
    <xf numFmtId="49" fontId="37" fillId="13" borderId="28" xfId="0" applyNumberFormat="1" applyFont="1" applyFill="1" applyBorder="1" applyAlignment="1">
      <alignment horizontal="left" vertical="center" wrapText="1" indent="1"/>
    </xf>
    <xf numFmtId="49" fontId="37" fillId="13" borderId="3" xfId="0" applyNumberFormat="1" applyFont="1" applyFill="1" applyBorder="1" applyAlignment="1">
      <alignment horizontal="left" vertical="center" wrapText="1" indent="1"/>
    </xf>
    <xf numFmtId="49" fontId="37" fillId="13" borderId="4" xfId="0" applyNumberFormat="1" applyFont="1" applyFill="1" applyBorder="1" applyAlignment="1">
      <alignment horizontal="left" vertical="center" wrapText="1" indent="1"/>
    </xf>
    <xf numFmtId="49" fontId="37" fillId="13" borderId="29" xfId="0" applyNumberFormat="1" applyFont="1" applyFill="1" applyBorder="1" applyAlignment="1">
      <alignment horizontal="left" vertical="center" wrapText="1" indent="1"/>
    </xf>
    <xf numFmtId="49" fontId="38" fillId="3" borderId="1" xfId="0" applyNumberFormat="1" applyFont="1" applyFill="1" applyBorder="1" applyAlignment="1">
      <alignment horizontal="left" vertical="center" wrapText="1" indent="1"/>
    </xf>
    <xf numFmtId="49" fontId="38" fillId="3" borderId="2" xfId="0" applyNumberFormat="1" applyFont="1" applyFill="1" applyBorder="1" applyAlignment="1">
      <alignment horizontal="left" vertical="center" wrapText="1" indent="1"/>
    </xf>
    <xf numFmtId="49" fontId="38" fillId="3" borderId="28" xfId="0" applyNumberFormat="1" applyFont="1" applyFill="1" applyBorder="1" applyAlignment="1">
      <alignment horizontal="left" vertical="center" wrapText="1" indent="1"/>
    </xf>
    <xf numFmtId="49" fontId="38" fillId="3" borderId="3" xfId="0" applyNumberFormat="1" applyFont="1" applyFill="1" applyBorder="1" applyAlignment="1">
      <alignment horizontal="left" vertical="center" wrapText="1" indent="1"/>
    </xf>
    <xf numFmtId="49" fontId="38" fillId="3" borderId="4" xfId="0" applyNumberFormat="1" applyFont="1" applyFill="1" applyBorder="1" applyAlignment="1">
      <alignment horizontal="left" vertical="center" wrapText="1" indent="1"/>
    </xf>
    <xf numFmtId="49" fontId="38" fillId="3" borderId="29" xfId="0" applyNumberFormat="1" applyFont="1" applyFill="1" applyBorder="1" applyAlignment="1">
      <alignment horizontal="left" vertical="center" wrapText="1" indent="1"/>
    </xf>
    <xf numFmtId="0" fontId="25" fillId="13" borderId="1" xfId="0" applyFont="1" applyFill="1" applyBorder="1" applyAlignment="1">
      <alignment horizontal="left" vertical="center" wrapText="1" indent="1"/>
    </xf>
    <xf numFmtId="0" fontId="25" fillId="13" borderId="2" xfId="0" applyFont="1" applyFill="1" applyBorder="1" applyAlignment="1">
      <alignment horizontal="left" vertical="center" wrapText="1" indent="1"/>
    </xf>
    <xf numFmtId="0" fontId="25" fillId="13" borderId="28" xfId="0" applyFont="1" applyFill="1" applyBorder="1" applyAlignment="1">
      <alignment horizontal="left" vertical="center" wrapText="1" indent="1"/>
    </xf>
    <xf numFmtId="0" fontId="25" fillId="13" borderId="3" xfId="0" applyFont="1" applyFill="1" applyBorder="1" applyAlignment="1">
      <alignment horizontal="left" vertical="center" wrapText="1" indent="1"/>
    </xf>
    <xf numFmtId="0" fontId="25" fillId="13" borderId="4" xfId="0" applyFont="1" applyFill="1" applyBorder="1" applyAlignment="1">
      <alignment horizontal="left" vertical="center" wrapText="1" indent="1"/>
    </xf>
    <xf numFmtId="0" fontId="25" fillId="13" borderId="29" xfId="0" applyFont="1" applyFill="1" applyBorder="1" applyAlignment="1">
      <alignment horizontal="left" vertical="center" wrapText="1" indent="1"/>
    </xf>
    <xf numFmtId="0" fontId="36" fillId="14" borderId="1" xfId="0" applyFont="1" applyFill="1" applyBorder="1" applyAlignment="1">
      <alignment horizontal="left" vertical="center" wrapText="1" indent="1"/>
    </xf>
    <xf numFmtId="0" fontId="36" fillId="14" borderId="2" xfId="0" applyFont="1" applyFill="1" applyBorder="1" applyAlignment="1">
      <alignment horizontal="left" vertical="center" wrapText="1" indent="1"/>
    </xf>
    <xf numFmtId="0" fontId="36" fillId="14" borderId="28" xfId="0" applyFont="1" applyFill="1" applyBorder="1" applyAlignment="1">
      <alignment horizontal="left" vertical="center" wrapText="1" indent="1"/>
    </xf>
    <xf numFmtId="0" fontId="36" fillId="14" borderId="3" xfId="0" applyFont="1" applyFill="1" applyBorder="1" applyAlignment="1">
      <alignment horizontal="left" vertical="center" wrapText="1" indent="1"/>
    </xf>
    <xf numFmtId="0" fontId="36" fillId="14" borderId="4" xfId="0" applyFont="1" applyFill="1" applyBorder="1" applyAlignment="1">
      <alignment horizontal="left" vertical="center" wrapText="1" indent="1"/>
    </xf>
    <xf numFmtId="0" fontId="36" fillId="14" borderId="29" xfId="0" applyFont="1" applyFill="1" applyBorder="1" applyAlignment="1">
      <alignment horizontal="left" vertical="center" wrapText="1" inden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97E57-2F52-406E-898A-7A7278F299E0}">
  <dimension ref="A1:U26"/>
  <sheetViews>
    <sheetView tabSelected="1" view="pageLayout" zoomScale="130" zoomScaleNormal="110" zoomScalePageLayoutView="130" workbookViewId="0">
      <selection activeCell="A2" sqref="A2:U2"/>
    </sheetView>
  </sheetViews>
  <sheetFormatPr baseColWidth="10" defaultColWidth="11" defaultRowHeight="15" x14ac:dyDescent="0.25"/>
  <cols>
    <col min="1" max="1" width="12.42578125" customWidth="1"/>
    <col min="2" max="20" width="6" customWidth="1"/>
    <col min="21" max="21" width="6" style="3" customWidth="1"/>
    <col min="22" max="22" width="6.7109375" customWidth="1"/>
  </cols>
  <sheetData>
    <row r="1" spans="1:21" ht="30" customHeight="1" x14ac:dyDescent="0.45">
      <c r="A1" s="137" t="s">
        <v>38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</row>
    <row r="2" spans="1:21" ht="22.5" customHeight="1" thickBot="1" x14ac:dyDescent="0.4">
      <c r="A2" s="139" t="s">
        <v>39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</row>
    <row r="3" spans="1:21" ht="18.95" customHeight="1" x14ac:dyDescent="0.25">
      <c r="A3" s="101" t="s">
        <v>7</v>
      </c>
      <c r="B3" s="157" t="s">
        <v>30</v>
      </c>
      <c r="C3" s="158"/>
      <c r="D3" s="158"/>
      <c r="E3" s="158"/>
      <c r="F3" s="158"/>
      <c r="G3" s="158"/>
      <c r="H3" s="159"/>
      <c r="I3" s="136" t="s">
        <v>30</v>
      </c>
      <c r="J3" s="146"/>
      <c r="K3" s="146"/>
      <c r="L3" s="146"/>
      <c r="M3" s="146"/>
      <c r="N3" s="146"/>
      <c r="O3" s="147"/>
      <c r="P3" s="109" t="s">
        <v>18</v>
      </c>
      <c r="Q3" s="110"/>
      <c r="R3" s="110"/>
      <c r="S3" s="110"/>
      <c r="T3" s="110"/>
      <c r="U3" s="111"/>
    </row>
    <row r="4" spans="1:21" ht="18.95" customHeight="1" thickBot="1" x14ac:dyDescent="0.3">
      <c r="A4" s="108"/>
      <c r="B4" s="160"/>
      <c r="C4" s="161"/>
      <c r="D4" s="161"/>
      <c r="E4" s="161"/>
      <c r="F4" s="161"/>
      <c r="G4" s="161"/>
      <c r="H4" s="162"/>
      <c r="I4" s="148"/>
      <c r="J4" s="149"/>
      <c r="K4" s="149"/>
      <c r="L4" s="149"/>
      <c r="M4" s="149"/>
      <c r="N4" s="149"/>
      <c r="O4" s="150"/>
      <c r="P4" s="112"/>
      <c r="Q4" s="113"/>
      <c r="R4" s="113"/>
      <c r="S4" s="113"/>
      <c r="T4" s="113"/>
      <c r="U4" s="114"/>
    </row>
    <row r="5" spans="1:21" ht="18.95" customHeight="1" thickBot="1" x14ac:dyDescent="0.3">
      <c r="A5" s="101" t="s">
        <v>2</v>
      </c>
      <c r="B5" s="121" t="s">
        <v>31</v>
      </c>
      <c r="C5" s="122"/>
      <c r="D5" s="122"/>
      <c r="E5" s="122"/>
      <c r="F5" s="122"/>
      <c r="G5" s="122"/>
      <c r="H5" s="123"/>
      <c r="I5" s="151" t="s">
        <v>32</v>
      </c>
      <c r="J5" s="152"/>
      <c r="K5" s="152"/>
      <c r="L5" s="152"/>
      <c r="M5" s="152"/>
      <c r="N5" s="152"/>
      <c r="O5" s="153"/>
      <c r="P5" s="140" t="s">
        <v>19</v>
      </c>
      <c r="Q5" s="141"/>
      <c r="R5" s="141"/>
      <c r="S5" s="141"/>
      <c r="T5" s="141"/>
      <c r="U5" s="142"/>
    </row>
    <row r="6" spans="1:21" ht="18.95" customHeight="1" thickTop="1" thickBot="1" x14ac:dyDescent="0.3">
      <c r="A6" s="108"/>
      <c r="B6" s="124"/>
      <c r="C6" s="125"/>
      <c r="D6" s="125"/>
      <c r="E6" s="125"/>
      <c r="F6" s="125"/>
      <c r="G6" s="125"/>
      <c r="H6" s="126"/>
      <c r="I6" s="154"/>
      <c r="J6" s="155"/>
      <c r="K6" s="155"/>
      <c r="L6" s="155"/>
      <c r="M6" s="155"/>
      <c r="N6" s="155"/>
      <c r="O6" s="156"/>
      <c r="P6" s="143" t="s">
        <v>15</v>
      </c>
      <c r="Q6" s="144"/>
      <c r="R6" s="144"/>
      <c r="S6" s="144"/>
      <c r="T6" s="144"/>
      <c r="U6" s="145"/>
    </row>
    <row r="7" spans="1:21" ht="18.95" customHeight="1" thickTop="1" thickBot="1" x14ac:dyDescent="0.3">
      <c r="A7" s="101" t="s">
        <v>3</v>
      </c>
      <c r="B7" s="121" t="s">
        <v>33</v>
      </c>
      <c r="C7" s="122"/>
      <c r="D7" s="122"/>
      <c r="E7" s="122"/>
      <c r="F7" s="122"/>
      <c r="G7" s="122"/>
      <c r="H7" s="123"/>
      <c r="I7" s="127" t="s">
        <v>34</v>
      </c>
      <c r="J7" s="128"/>
      <c r="K7" s="128"/>
      <c r="L7" s="128"/>
      <c r="M7" s="128"/>
      <c r="N7" s="128"/>
      <c r="O7" s="129"/>
      <c r="P7" s="115" t="s">
        <v>20</v>
      </c>
      <c r="Q7" s="116"/>
      <c r="R7" s="116"/>
      <c r="S7" s="116"/>
      <c r="T7" s="116"/>
      <c r="U7" s="117"/>
    </row>
    <row r="8" spans="1:21" ht="18.95" customHeight="1" thickTop="1" thickBot="1" x14ac:dyDescent="0.3">
      <c r="A8" s="108"/>
      <c r="B8" s="124"/>
      <c r="C8" s="125"/>
      <c r="D8" s="125"/>
      <c r="E8" s="125"/>
      <c r="F8" s="125"/>
      <c r="G8" s="125"/>
      <c r="H8" s="126"/>
      <c r="I8" s="130"/>
      <c r="J8" s="131"/>
      <c r="K8" s="131"/>
      <c r="L8" s="131"/>
      <c r="M8" s="131"/>
      <c r="N8" s="131"/>
      <c r="O8" s="132"/>
      <c r="P8" s="118" t="s">
        <v>27</v>
      </c>
      <c r="Q8" s="119"/>
      <c r="R8" s="119"/>
      <c r="S8" s="119"/>
      <c r="T8" s="119"/>
      <c r="U8" s="120"/>
    </row>
    <row r="9" spans="1:21" ht="18.95" customHeight="1" thickTop="1" thickBot="1" x14ac:dyDescent="0.3">
      <c r="A9" s="101" t="s">
        <v>4</v>
      </c>
      <c r="B9" s="121" t="s">
        <v>35</v>
      </c>
      <c r="C9" s="122"/>
      <c r="D9" s="122"/>
      <c r="E9" s="122"/>
      <c r="F9" s="122"/>
      <c r="G9" s="122"/>
      <c r="H9" s="123"/>
      <c r="I9" s="127" t="s">
        <v>36</v>
      </c>
      <c r="J9" s="128"/>
      <c r="K9" s="128"/>
      <c r="L9" s="128"/>
      <c r="M9" s="128"/>
      <c r="N9" s="128"/>
      <c r="O9" s="129"/>
      <c r="P9" s="133"/>
      <c r="Q9" s="134"/>
      <c r="R9" s="134"/>
      <c r="S9" s="134"/>
      <c r="T9" s="134"/>
      <c r="U9" s="135"/>
    </row>
    <row r="10" spans="1:21" ht="18.95" customHeight="1" thickTop="1" thickBot="1" x14ac:dyDescent="0.3">
      <c r="A10" s="108"/>
      <c r="B10" s="124"/>
      <c r="C10" s="125"/>
      <c r="D10" s="125"/>
      <c r="E10" s="125"/>
      <c r="F10" s="125"/>
      <c r="G10" s="125"/>
      <c r="H10" s="126"/>
      <c r="I10" s="130"/>
      <c r="J10" s="131"/>
      <c r="K10" s="131"/>
      <c r="L10" s="131"/>
      <c r="M10" s="131"/>
      <c r="N10" s="131"/>
      <c r="O10" s="132"/>
      <c r="P10" s="133"/>
      <c r="Q10" s="134"/>
      <c r="R10" s="134"/>
      <c r="S10" s="134"/>
      <c r="T10" s="134"/>
      <c r="U10" s="135"/>
    </row>
    <row r="11" spans="1:21" ht="18.95" customHeight="1" thickTop="1" thickBot="1" x14ac:dyDescent="0.3">
      <c r="A11" s="101" t="s">
        <v>5</v>
      </c>
      <c r="B11" s="163"/>
      <c r="C11" s="164"/>
      <c r="D11" s="164"/>
      <c r="E11" s="164"/>
      <c r="F11" s="164"/>
      <c r="G11" s="164"/>
      <c r="H11" s="165"/>
      <c r="I11" s="127" t="s">
        <v>37</v>
      </c>
      <c r="J11" s="128"/>
      <c r="K11" s="128"/>
      <c r="L11" s="128"/>
      <c r="M11" s="128"/>
      <c r="N11" s="128"/>
      <c r="O11" s="129"/>
      <c r="P11" s="133" t="s">
        <v>17</v>
      </c>
      <c r="Q11" s="134"/>
      <c r="R11" s="134"/>
      <c r="S11" s="134"/>
      <c r="T11" s="134"/>
      <c r="U11" s="135"/>
    </row>
    <row r="12" spans="1:21" ht="18.95" customHeight="1" thickTop="1" thickBot="1" x14ac:dyDescent="0.3">
      <c r="A12" s="102"/>
      <c r="B12" s="166"/>
      <c r="C12" s="167"/>
      <c r="D12" s="167"/>
      <c r="E12" s="167"/>
      <c r="F12" s="167"/>
      <c r="G12" s="167"/>
      <c r="H12" s="168"/>
      <c r="I12" s="130"/>
      <c r="J12" s="131"/>
      <c r="K12" s="131"/>
      <c r="L12" s="131"/>
      <c r="M12" s="131"/>
      <c r="N12" s="131"/>
      <c r="O12" s="132"/>
      <c r="P12" s="95" t="s">
        <v>28</v>
      </c>
      <c r="Q12" s="96"/>
      <c r="R12" s="96"/>
      <c r="S12" s="96"/>
      <c r="T12" s="96"/>
      <c r="U12" s="97"/>
    </row>
    <row r="13" spans="1:21" ht="18.95" customHeight="1" thickBot="1" x14ac:dyDescent="0.3">
      <c r="A13" s="40"/>
      <c r="B13" s="89" t="s">
        <v>11</v>
      </c>
      <c r="C13" s="90"/>
      <c r="D13" s="90"/>
      <c r="E13" s="90"/>
      <c r="F13" s="90"/>
      <c r="G13" s="90"/>
      <c r="H13" s="91"/>
      <c r="I13" s="92" t="s">
        <v>12</v>
      </c>
      <c r="J13" s="93"/>
      <c r="K13" s="93"/>
      <c r="L13" s="93"/>
      <c r="M13" s="93"/>
      <c r="N13" s="93"/>
      <c r="O13" s="94"/>
      <c r="P13" s="98"/>
      <c r="Q13" s="99"/>
      <c r="R13" s="99"/>
      <c r="S13" s="99"/>
      <c r="T13" s="99"/>
      <c r="U13" s="100"/>
    </row>
    <row r="14" spans="1:21" ht="9.75" customHeight="1" thickBot="1" x14ac:dyDescent="0.3">
      <c r="A14" s="107"/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</row>
    <row r="15" spans="1:21" s="1" customFormat="1" ht="38.25" thickBot="1" x14ac:dyDescent="0.3">
      <c r="A15" s="7" t="s">
        <v>0</v>
      </c>
      <c r="B15" s="47" t="s">
        <v>11</v>
      </c>
      <c r="C15" s="48" t="s">
        <v>11</v>
      </c>
      <c r="D15" s="51" t="s">
        <v>11</v>
      </c>
      <c r="E15" s="52" t="s">
        <v>11</v>
      </c>
      <c r="F15" s="36" t="s">
        <v>12</v>
      </c>
      <c r="G15" s="37" t="s">
        <v>12</v>
      </c>
      <c r="H15" s="41" t="s">
        <v>1</v>
      </c>
      <c r="I15" s="42" t="s">
        <v>1</v>
      </c>
      <c r="J15" s="63" t="s">
        <v>10</v>
      </c>
      <c r="K15" s="64" t="s">
        <v>14</v>
      </c>
      <c r="L15" s="67" t="s">
        <v>29</v>
      </c>
      <c r="M15" s="68" t="s">
        <v>29</v>
      </c>
      <c r="N15" s="41"/>
      <c r="O15" s="42"/>
      <c r="P15" s="69"/>
      <c r="Q15" s="13"/>
      <c r="R15" s="12"/>
      <c r="S15" s="13"/>
      <c r="T15" s="12"/>
      <c r="U15" s="13"/>
    </row>
    <row r="16" spans="1:21" s="46" customFormat="1" ht="16.5" thickBot="1" x14ac:dyDescent="0.25">
      <c r="A16" s="14"/>
      <c r="B16" s="49"/>
      <c r="C16" s="50" t="s">
        <v>6</v>
      </c>
      <c r="D16" s="53"/>
      <c r="E16" s="54" t="s">
        <v>6</v>
      </c>
      <c r="F16" s="38"/>
      <c r="G16" s="39" t="s">
        <v>6</v>
      </c>
      <c r="H16" s="30"/>
      <c r="I16" s="31" t="s">
        <v>6</v>
      </c>
      <c r="J16" s="65"/>
      <c r="K16" s="66" t="s">
        <v>13</v>
      </c>
      <c r="L16" s="30"/>
      <c r="M16" s="31" t="s">
        <v>6</v>
      </c>
      <c r="N16" s="70"/>
      <c r="O16" s="71"/>
      <c r="P16" s="44"/>
      <c r="Q16" s="45"/>
      <c r="R16" s="44"/>
      <c r="S16" s="45"/>
      <c r="T16" s="44"/>
      <c r="U16" s="45"/>
    </row>
    <row r="17" spans="1:21" s="46" customFormat="1" ht="13.5" thickBot="1" x14ac:dyDescent="0.25">
      <c r="A17" s="43" t="s">
        <v>16</v>
      </c>
      <c r="B17" s="77">
        <v>5.2</v>
      </c>
      <c r="C17" s="78">
        <v>4.2</v>
      </c>
      <c r="D17" s="79">
        <v>4.8</v>
      </c>
      <c r="E17" s="80">
        <v>3.8</v>
      </c>
      <c r="F17" s="81">
        <v>6.2</v>
      </c>
      <c r="G17" s="82">
        <v>5.2</v>
      </c>
      <c r="H17" s="83">
        <v>5.2</v>
      </c>
      <c r="I17" s="84">
        <v>4.2</v>
      </c>
      <c r="J17" s="85">
        <v>4.8</v>
      </c>
      <c r="K17" s="86">
        <v>5.8</v>
      </c>
      <c r="L17" s="83">
        <v>4.8</v>
      </c>
      <c r="M17" s="84">
        <v>3.8</v>
      </c>
      <c r="N17" s="83"/>
      <c r="O17" s="84"/>
      <c r="P17" s="44"/>
      <c r="Q17" s="45"/>
      <c r="R17" s="44"/>
      <c r="S17" s="45"/>
      <c r="T17" s="44"/>
      <c r="U17" s="45"/>
    </row>
    <row r="18" spans="1:21" ht="18" x14ac:dyDescent="0.25">
      <c r="A18" s="19" t="s">
        <v>7</v>
      </c>
      <c r="B18" s="24"/>
      <c r="C18" s="27"/>
      <c r="D18" s="55"/>
      <c r="E18" s="56"/>
      <c r="F18" s="24"/>
      <c r="G18" s="27"/>
      <c r="H18" s="24"/>
      <c r="I18" s="27"/>
      <c r="J18" s="24"/>
      <c r="K18" s="27"/>
      <c r="L18" s="24"/>
      <c r="M18" s="27"/>
      <c r="N18" s="24"/>
      <c r="O18" s="25"/>
      <c r="P18" s="24"/>
      <c r="Q18" s="27"/>
      <c r="R18" s="24"/>
      <c r="S18" s="27"/>
      <c r="T18" s="24"/>
      <c r="U18" s="25"/>
    </row>
    <row r="19" spans="1:21" ht="18" x14ac:dyDescent="0.25">
      <c r="A19" s="20" t="s">
        <v>2</v>
      </c>
      <c r="B19" s="57"/>
      <c r="C19" s="58"/>
      <c r="D19" s="87"/>
      <c r="E19" s="88"/>
      <c r="F19" s="11"/>
      <c r="G19" s="34"/>
      <c r="H19" s="11"/>
      <c r="I19" s="34"/>
      <c r="J19" s="11"/>
      <c r="K19" s="34"/>
      <c r="L19" s="11"/>
      <c r="M19" s="34"/>
      <c r="N19" s="11"/>
      <c r="O19" s="9"/>
      <c r="P19" s="11"/>
      <c r="Q19" s="34"/>
      <c r="R19" s="11"/>
      <c r="S19" s="34"/>
      <c r="T19" s="11"/>
      <c r="U19" s="9"/>
    </row>
    <row r="20" spans="1:21" ht="18" x14ac:dyDescent="0.25">
      <c r="A20" s="20" t="s">
        <v>3</v>
      </c>
      <c r="B20" s="10"/>
      <c r="C20" s="28"/>
      <c r="D20" s="59"/>
      <c r="E20" s="60"/>
      <c r="F20" s="11"/>
      <c r="G20" s="34"/>
      <c r="H20" s="11"/>
      <c r="I20" s="34"/>
      <c r="J20" s="11"/>
      <c r="K20" s="34"/>
      <c r="L20" s="11"/>
      <c r="M20" s="34"/>
      <c r="N20" s="11"/>
      <c r="O20" s="9"/>
      <c r="P20" s="11"/>
      <c r="Q20" s="34"/>
      <c r="R20" s="11"/>
      <c r="S20" s="34"/>
      <c r="T20" s="11"/>
      <c r="U20" s="9"/>
    </row>
    <row r="21" spans="1:21" ht="18" x14ac:dyDescent="0.25">
      <c r="A21" s="20" t="s">
        <v>4</v>
      </c>
      <c r="B21" s="10"/>
      <c r="C21" s="28"/>
      <c r="D21" s="59"/>
      <c r="E21" s="60"/>
      <c r="F21" s="11"/>
      <c r="G21" s="34"/>
      <c r="H21" s="11"/>
      <c r="I21" s="34"/>
      <c r="J21" s="11"/>
      <c r="K21" s="34"/>
      <c r="L21" s="11"/>
      <c r="M21" s="34"/>
      <c r="N21" s="11"/>
      <c r="O21" s="9"/>
      <c r="P21" s="11"/>
      <c r="Q21" s="34"/>
      <c r="R21" s="11"/>
      <c r="S21" s="34"/>
      <c r="T21" s="11"/>
      <c r="U21" s="9"/>
    </row>
    <row r="22" spans="1:21" ht="18.75" thickBot="1" x14ac:dyDescent="0.3">
      <c r="A22" s="21" t="s">
        <v>5</v>
      </c>
      <c r="B22" s="26"/>
      <c r="C22" s="29"/>
      <c r="D22" s="61"/>
      <c r="E22" s="62"/>
      <c r="F22" s="32"/>
      <c r="G22" s="35"/>
      <c r="H22" s="32"/>
      <c r="I22" s="35"/>
      <c r="J22" s="32"/>
      <c r="K22" s="35"/>
      <c r="L22" s="32"/>
      <c r="M22" s="35"/>
      <c r="N22" s="32"/>
      <c r="O22" s="33"/>
      <c r="P22" s="32"/>
      <c r="Q22" s="35"/>
      <c r="R22" s="32"/>
      <c r="S22" s="35"/>
      <c r="T22" s="32"/>
      <c r="U22" s="33"/>
    </row>
    <row r="23" spans="1:21" ht="18.75" thickBot="1" x14ac:dyDescent="0.3">
      <c r="A23" s="18" t="s">
        <v>8</v>
      </c>
      <c r="B23" s="22">
        <f t="shared" ref="B23:E23" si="0">SUM(B18:B22)</f>
        <v>0</v>
      </c>
      <c r="C23" s="23">
        <f>SUM(C18:C22)</f>
        <v>0</v>
      </c>
      <c r="D23" s="22">
        <f t="shared" si="0"/>
        <v>0</v>
      </c>
      <c r="E23" s="23">
        <f t="shared" si="0"/>
        <v>0</v>
      </c>
      <c r="F23" s="22">
        <f t="shared" ref="F23:O23" si="1">SUM(F18:F22)</f>
        <v>0</v>
      </c>
      <c r="G23" s="23">
        <f t="shared" si="1"/>
        <v>0</v>
      </c>
      <c r="H23" s="22">
        <f t="shared" si="1"/>
        <v>0</v>
      </c>
      <c r="I23" s="23">
        <f t="shared" si="1"/>
        <v>0</v>
      </c>
      <c r="J23" s="22">
        <f t="shared" si="1"/>
        <v>0</v>
      </c>
      <c r="K23" s="23">
        <f t="shared" si="1"/>
        <v>0</v>
      </c>
      <c r="L23" s="22">
        <f t="shared" si="1"/>
        <v>0</v>
      </c>
      <c r="M23" s="23">
        <f t="shared" si="1"/>
        <v>0</v>
      </c>
      <c r="N23" s="22">
        <f t="shared" si="1"/>
        <v>0</v>
      </c>
      <c r="O23" s="23">
        <f t="shared" si="1"/>
        <v>0</v>
      </c>
      <c r="P23" s="22"/>
      <c r="Q23" s="23"/>
      <c r="R23" s="22"/>
      <c r="S23" s="23"/>
      <c r="T23" s="22"/>
      <c r="U23" s="23"/>
    </row>
    <row r="24" spans="1:21" s="2" customFormat="1" ht="25.5" customHeight="1" thickBot="1" x14ac:dyDescent="0.3">
      <c r="A24" s="8" t="s">
        <v>9</v>
      </c>
      <c r="B24" s="15">
        <f>SUM(B23)*B17</f>
        <v>0</v>
      </c>
      <c r="C24" s="15">
        <f t="shared" ref="C24:N24" si="2">SUM(C23)*C17</f>
        <v>0</v>
      </c>
      <c r="D24" s="15">
        <f t="shared" si="2"/>
        <v>0</v>
      </c>
      <c r="E24" s="15">
        <f t="shared" si="2"/>
        <v>0</v>
      </c>
      <c r="F24" s="15">
        <f t="shared" si="2"/>
        <v>0</v>
      </c>
      <c r="G24" s="15">
        <f t="shared" si="2"/>
        <v>0</v>
      </c>
      <c r="H24" s="15">
        <f t="shared" si="2"/>
        <v>0</v>
      </c>
      <c r="I24" s="15">
        <f t="shared" si="2"/>
        <v>0</v>
      </c>
      <c r="J24" s="15">
        <f t="shared" si="2"/>
        <v>0</v>
      </c>
      <c r="K24" s="15">
        <f t="shared" si="2"/>
        <v>0</v>
      </c>
      <c r="L24" s="15">
        <f t="shared" si="2"/>
        <v>0</v>
      </c>
      <c r="M24" s="15">
        <f t="shared" si="2"/>
        <v>0</v>
      </c>
      <c r="N24" s="15">
        <f t="shared" si="2"/>
        <v>0</v>
      </c>
      <c r="O24" s="15">
        <f>SUM(O23)*O17</f>
        <v>0</v>
      </c>
      <c r="P24" s="16"/>
      <c r="Q24" s="17"/>
      <c r="R24" s="16"/>
      <c r="S24" s="17"/>
      <c r="T24" s="16"/>
      <c r="U24" s="17"/>
    </row>
    <row r="25" spans="1:21" ht="7.5" customHeight="1" x14ac:dyDescent="0.3">
      <c r="P25" s="5"/>
      <c r="Q25" s="5"/>
      <c r="R25" s="4"/>
      <c r="S25" s="6"/>
      <c r="T25" s="6"/>
      <c r="U25" s="6"/>
    </row>
    <row r="26" spans="1:21" ht="18.75" x14ac:dyDescent="0.3">
      <c r="B26" s="74" t="s">
        <v>8</v>
      </c>
      <c r="C26" s="74" t="s">
        <v>25</v>
      </c>
      <c r="D26" s="74"/>
      <c r="E26" s="74"/>
      <c r="F26" s="75">
        <f>SUM(A18:N22)</f>
        <v>0</v>
      </c>
      <c r="G26" s="75" t="s">
        <v>22</v>
      </c>
      <c r="H26" s="76" t="s">
        <v>23</v>
      </c>
      <c r="I26" s="76"/>
      <c r="J26" s="73" t="s">
        <v>24</v>
      </c>
      <c r="K26" s="73"/>
      <c r="L26" s="104">
        <f>SUM(F26*0.5)</f>
        <v>0</v>
      </c>
      <c r="M26" s="104"/>
      <c r="N26" s="72" t="s">
        <v>21</v>
      </c>
      <c r="O26" s="72"/>
      <c r="P26" s="106">
        <f>SUM(B24:O24)</f>
        <v>0</v>
      </c>
      <c r="Q26" s="106"/>
      <c r="R26" s="105" t="s">
        <v>26</v>
      </c>
      <c r="S26" s="105"/>
      <c r="T26" s="103">
        <f>SUM(P26+L26)</f>
        <v>0</v>
      </c>
      <c r="U26" s="103"/>
    </row>
  </sheetData>
  <mergeCells count="33">
    <mergeCell ref="A1:U1"/>
    <mergeCell ref="A2:U2"/>
    <mergeCell ref="A3:A4"/>
    <mergeCell ref="A5:A6"/>
    <mergeCell ref="P5:U5"/>
    <mergeCell ref="P6:U6"/>
    <mergeCell ref="B3:H4"/>
    <mergeCell ref="I3:O4"/>
    <mergeCell ref="B5:H6"/>
    <mergeCell ref="I5:O6"/>
    <mergeCell ref="A9:A10"/>
    <mergeCell ref="P9:U9"/>
    <mergeCell ref="P10:U10"/>
    <mergeCell ref="P11:U11"/>
    <mergeCell ref="B9:H10"/>
    <mergeCell ref="I9:O10"/>
    <mergeCell ref="B11:H12"/>
    <mergeCell ref="I11:O12"/>
    <mergeCell ref="A7:A8"/>
    <mergeCell ref="P3:U4"/>
    <mergeCell ref="P7:U7"/>
    <mergeCell ref="P8:U8"/>
    <mergeCell ref="B7:H8"/>
    <mergeCell ref="I7:O8"/>
    <mergeCell ref="B13:H13"/>
    <mergeCell ref="I13:O13"/>
    <mergeCell ref="P12:U13"/>
    <mergeCell ref="A11:A12"/>
    <mergeCell ref="T26:U26"/>
    <mergeCell ref="L26:M26"/>
    <mergeCell ref="R26:S26"/>
    <mergeCell ref="P26:Q26"/>
    <mergeCell ref="A14:U14"/>
  </mergeCells>
  <pageMargins left="0.25" right="0.25" top="0.75" bottom="0.75" header="0.3" footer="0.3"/>
  <pageSetup paperSize="9" orientation="landscape" horizontalDpi="300" verticalDpi="300" r:id="rId1"/>
  <headerFooter>
    <oddHeader>&amp;L&amp;"Calibri (Textkörper),Fett"&amp;16&amp;UNAME:                                      &amp;C&amp;"Calibri (Textkörper),Fett"&amp;20&amp;K04-005SternAuto Extern</oddHeader>
    <oddFooter>&amp;L&amp;14per Mail an: &amp;"-,Fett"&amp;12bestellung@kantine-zum-stern.de&amp;C&amp;"-,Fett"&amp;12Bestellzeit: bis 08:55 Uhr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Uwe Bunge</dc:creator>
  <cp:lastModifiedBy>Uwe Bunge</cp:lastModifiedBy>
  <cp:lastPrinted>2023-01-23T11:15:09Z</cp:lastPrinted>
  <dcterms:created xsi:type="dcterms:W3CDTF">2021-04-10T17:17:45Z</dcterms:created>
  <dcterms:modified xsi:type="dcterms:W3CDTF">2023-05-26T07:21:11Z</dcterms:modified>
</cp:coreProperties>
</file>